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195" windowHeight="8070" tabRatio="771" activeTab="1"/>
  </bookViews>
  <sheets>
    <sheet name="octubre" sheetId="10" r:id="rId1"/>
    <sheet name="noviembre" sheetId="11" r:id="rId2"/>
    <sheet name="ANALISIS" sheetId="12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9" i="11"/>
  <c r="D49" i="10"/>
  <c r="C49" i="11"/>
  <c r="C49" i="10"/>
</calcChain>
</file>

<file path=xl/sharedStrings.xml><?xml version="1.0" encoding="utf-8"?>
<sst xmlns="http://schemas.openxmlformats.org/spreadsheetml/2006/main" count="123" uniqueCount="68">
  <si>
    <t>ALPUJARRA</t>
  </si>
  <si>
    <t>ALVARADO</t>
  </si>
  <si>
    <t>AMBALEMA</t>
  </si>
  <si>
    <t>ATACO</t>
  </si>
  <si>
    <t>CAJAMARCA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</si>
  <si>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</si>
  <si>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</si>
  <si>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</si>
  <si>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</si>
  <si>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</si>
  <si>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</si>
  <si>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</si>
  <si>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</si>
  <si>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</si>
  <si>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</si>
  <si>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</si>
  <si>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</si>
  <si>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</si>
  <si>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</si>
  <si>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</si>
  <si>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</si>
  <si>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</si>
  <si>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</si>
  <si>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</si>
  <si>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</si>
  <si>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</si>
  <si>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</si>
  <si>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</si>
  <si>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RIOBLANCO</t>
  </si>
  <si>
    <t>RONCESVALLES</t>
  </si>
  <si>
    <t>ROVIRA</t>
  </si>
  <si>
    <t>SALDAÑA</t>
  </si>
  <si>
    <t>SAN ANTONIO</t>
  </si>
  <si>
    <t>SAN LUIS</t>
  </si>
  <si>
    <t>SANTA ISABEL</t>
  </si>
  <si>
    <t>VENADILLO</t>
  </si>
  <si>
    <t>TOTALES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</si>
  <si>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</si>
  <si>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</si>
  <si>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</si>
  <si>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</si>
  <si>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</si>
  <si>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</si>
  <si>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</si>
  <si>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</si>
  <si>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</si>
  <si>
    <t>MAYO</t>
  </si>
  <si>
    <t>JUNIO</t>
  </si>
  <si>
    <t>DICIEMBRE</t>
  </si>
  <si>
    <t>VILLARRICA</t>
  </si>
  <si>
    <t>ANZOÁTEGUI</t>
  </si>
  <si>
    <t>PURIFICACIÓN</t>
  </si>
  <si>
    <t>VALLE DE SAN JUAN</t>
  </si>
  <si>
    <t>VILLAHERMOSA</t>
  </si>
  <si>
    <t>LÉRIDA</t>
  </si>
  <si>
    <t>MES</t>
  </si>
  <si>
    <t>No. INGRESADOS</t>
  </si>
  <si>
    <t>Municipio</t>
  </si>
  <si>
    <t>ARMERO</t>
  </si>
  <si>
    <t>CARMEN DE APICALÁ</t>
  </si>
  <si>
    <t>IBAGUÉ</t>
  </si>
  <si>
    <t>LÍBANO</t>
  </si>
  <si>
    <t>SUÁREZ</t>
  </si>
  <si>
    <t>totales</t>
  </si>
  <si>
    <t>Existe alrededor de 600 registros en fisico que por incnvenientes en el aplicativo, falta de tiempo de los referente municipales de discapacidad no se han subido a la plataforma de RLCPD.</t>
  </si>
  <si>
    <t>Total Registrados DANE</t>
  </si>
  <si>
    <t>Total Registrados SST</t>
  </si>
  <si>
    <t>POR OTRO LADO LOS QUE ESTAN EN CERO (0) SON MESES QUE NO SE APLICO MONIRTOREO COMO ABRIL MAYO Y SEPTIEMBRE POR PROBLEMAS DEL APLICATIVO</t>
  </si>
</sst>
</file>

<file path=xl/styles.xml><?xml version="1.0" encoding="utf-8"?>
<styleSheet xmlns="http://schemas.openxmlformats.org/spreadsheetml/2006/main">
  <numFmts count="1">
    <numFmt numFmtId="172" formatCode="#,##0;[Red]#,##0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24"/>
      <color indexed="8"/>
      <name val="Calibri"/>
      <family val="2"/>
    </font>
    <font>
      <b/>
      <sz val="20"/>
      <color indexed="8"/>
      <name val="Calibri"/>
      <family val="2"/>
    </font>
    <font>
      <b/>
      <sz val="10"/>
      <color indexed="9"/>
      <name val="Tahoma"/>
      <family val="2"/>
    </font>
    <font>
      <b/>
      <sz val="10"/>
      <color indexed="8"/>
      <name val="Tahoma"/>
      <family val="2"/>
    </font>
    <font>
      <sz val="10"/>
      <color indexed="2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5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1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5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172" fontId="1" fillId="5" borderId="14" xfId="0" applyNumberFormat="1" applyFont="1" applyFill="1" applyBorder="1"/>
    <xf numFmtId="172" fontId="1" fillId="5" borderId="2" xfId="0" applyNumberFormat="1" applyFont="1" applyFill="1" applyBorder="1"/>
    <xf numFmtId="0" fontId="1" fillId="5" borderId="1" xfId="0" applyFont="1" applyFill="1" applyBorder="1"/>
    <xf numFmtId="0" fontId="0" fillId="2" borderId="0" xfId="0" applyFill="1" applyBorder="1"/>
    <xf numFmtId="0" fontId="6" fillId="2" borderId="0" xfId="0" applyFont="1" applyFill="1" applyBorder="1" applyAlignment="1">
      <alignment wrapText="1"/>
    </xf>
    <xf numFmtId="0" fontId="6" fillId="6" borderId="11" xfId="0" applyFont="1" applyFill="1" applyBorder="1" applyAlignment="1">
      <alignment wrapText="1"/>
    </xf>
    <xf numFmtId="0" fontId="0" fillId="2" borderId="0" xfId="0" applyFill="1" applyAlignment="1"/>
    <xf numFmtId="0" fontId="1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textRotation="90" wrapText="1"/>
    </xf>
    <xf numFmtId="0" fontId="4" fillId="2" borderId="0" xfId="0" applyFont="1" applyFill="1" applyAlignment="1">
      <alignment horizontal="center" vertical="center" textRotation="90" wrapText="1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Val val="1"/>
          </c:dLbls>
          <c:cat>
            <c:strRef>
              <c:f>[1]Hoja1!$B$9:$B$16</c:f>
              <c:strCache>
                <c:ptCount val="8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</c:strCache>
            </c:strRef>
          </c:cat>
          <c:val>
            <c:numRef>
              <c:f>[1]Hoja1!$C$9:$C$16</c:f>
              <c:numCache>
                <c:formatCode>General</c:formatCode>
                <c:ptCount val="8"/>
                <c:pt idx="0">
                  <c:v>3243</c:v>
                </c:pt>
                <c:pt idx="1">
                  <c:v>3444</c:v>
                </c:pt>
                <c:pt idx="2">
                  <c:v>3694</c:v>
                </c:pt>
                <c:pt idx="3">
                  <c:v>0</c:v>
                </c:pt>
                <c:pt idx="4">
                  <c:v>0</c:v>
                </c:pt>
                <c:pt idx="5">
                  <c:v>4011</c:v>
                </c:pt>
                <c:pt idx="6">
                  <c:v>4072</c:v>
                </c:pt>
                <c:pt idx="7">
                  <c:v>4740</c:v>
                </c:pt>
              </c:numCache>
            </c:numRef>
          </c:val>
        </c:ser>
        <c:shape val="cylinder"/>
        <c:axId val="60615680"/>
        <c:axId val="63132416"/>
        <c:axId val="0"/>
      </c:bar3DChart>
      <c:catAx>
        <c:axId val="6061568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63132416"/>
        <c:crosses val="autoZero"/>
        <c:auto val="1"/>
        <c:lblAlgn val="ctr"/>
        <c:lblOffset val="100"/>
      </c:catAx>
      <c:valAx>
        <c:axId val="63132416"/>
        <c:scaling>
          <c:orientation val="minMax"/>
        </c:scaling>
        <c:axPos val="l"/>
        <c:numFmt formatCode="General" sourceLinked="1"/>
        <c:tickLblPos val="nextTo"/>
        <c:crossAx val="6061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chart>
    <c:view3D>
      <c:depthPercent val="100"/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2"/>
              </a:solidFill>
            </c:spPr>
          </c:dPt>
          <c:dPt>
            <c:idx val="1"/>
            <c:spPr>
              <a:solidFill>
                <a:schemeClr val="bg2">
                  <a:lumMod val="75000"/>
                </a:schemeClr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/>
                </a:pPr>
                <a:endParaRPr lang="es-CO"/>
              </a:p>
            </c:txPr>
            <c:showVal val="1"/>
          </c:dLbls>
          <c:cat>
            <c:strRef>
              <c:f>[1]Hoja1!$B$18:$B$19</c:f>
              <c:strCache>
                <c:ptCount val="2"/>
                <c:pt idx="0">
                  <c:v>OCTUBRE</c:v>
                </c:pt>
                <c:pt idx="1">
                  <c:v>NOVIEMBRE</c:v>
                </c:pt>
              </c:strCache>
            </c:strRef>
          </c:cat>
          <c:val>
            <c:numRef>
              <c:f>[1]Hoja1!$C$18:$C$19</c:f>
              <c:numCache>
                <c:formatCode>General</c:formatCode>
                <c:ptCount val="2"/>
                <c:pt idx="0">
                  <c:v>5674</c:v>
                </c:pt>
                <c:pt idx="1">
                  <c:v>5919</c:v>
                </c:pt>
              </c:numCache>
            </c:numRef>
          </c:val>
        </c:ser>
        <c:shape val="cone"/>
        <c:axId val="65541248"/>
        <c:axId val="65542784"/>
        <c:axId val="0"/>
      </c:bar3DChart>
      <c:catAx>
        <c:axId val="655412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65542784"/>
        <c:crosses val="autoZero"/>
        <c:auto val="1"/>
        <c:lblAlgn val="ctr"/>
        <c:lblOffset val="100"/>
      </c:catAx>
      <c:valAx>
        <c:axId val="65542784"/>
        <c:scaling>
          <c:orientation val="minMax"/>
        </c:scaling>
        <c:axPos val="l"/>
        <c:numFmt formatCode="General" sourceLinked="1"/>
        <c:tickLblPos val="nextTo"/>
        <c:crossAx val="65541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</xdr:row>
      <xdr:rowOff>247650</xdr:rowOff>
    </xdr:from>
    <xdr:to>
      <xdr:col>9</xdr:col>
      <xdr:colOff>266700</xdr:colOff>
      <xdr:row>16</xdr:row>
      <xdr:rowOff>57150</xdr:rowOff>
    </xdr:to>
    <xdr:graphicFrame macro="">
      <xdr:nvGraphicFramePr>
        <xdr:cNvPr id="204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333375</xdr:colOff>
      <xdr:row>1</xdr:row>
      <xdr:rowOff>247650</xdr:rowOff>
    </xdr:from>
    <xdr:to>
      <xdr:col>13</xdr:col>
      <xdr:colOff>723900</xdr:colOff>
      <xdr:row>16</xdr:row>
      <xdr:rowOff>57150</xdr:rowOff>
    </xdr:to>
    <xdr:graphicFrame macro="">
      <xdr:nvGraphicFramePr>
        <xdr:cNvPr id="2050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itado/Downloads/BASE%20DE%20REPORTES%20GENERALES%20HENR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VES RLCPD"/>
      <sheetName val="REPORTES RLCPD"/>
      <sheetName val="REPORTES E.V.S."/>
      <sheetName val="Hoja1"/>
      <sheetName val="octubre"/>
      <sheetName val="noviembre"/>
    </sheetNames>
    <sheetDataSet>
      <sheetData sheetId="0"/>
      <sheetData sheetId="1"/>
      <sheetData sheetId="2"/>
      <sheetData sheetId="3">
        <row r="9">
          <cell r="B9" t="str">
            <v>ENERO</v>
          </cell>
          <cell r="C9">
            <v>3243</v>
          </cell>
        </row>
        <row r="10">
          <cell r="B10" t="str">
            <v>FEBRERO</v>
          </cell>
          <cell r="C10">
            <v>3444</v>
          </cell>
        </row>
        <row r="11">
          <cell r="B11" t="str">
            <v>MARZO</v>
          </cell>
          <cell r="C11">
            <v>3694</v>
          </cell>
        </row>
        <row r="12">
          <cell r="B12" t="str">
            <v>ABRIL</v>
          </cell>
          <cell r="C12">
            <v>0</v>
          </cell>
        </row>
        <row r="13">
          <cell r="B13" t="str">
            <v>MAYO</v>
          </cell>
          <cell r="C13">
            <v>0</v>
          </cell>
        </row>
        <row r="14">
          <cell r="B14" t="str">
            <v>JUNIO</v>
          </cell>
          <cell r="C14">
            <v>4011</v>
          </cell>
        </row>
        <row r="15">
          <cell r="B15" t="str">
            <v>JULIO</v>
          </cell>
          <cell r="C15">
            <v>4072</v>
          </cell>
        </row>
        <row r="16">
          <cell r="B16" t="str">
            <v>AGOSTO</v>
          </cell>
          <cell r="C16">
            <v>4740</v>
          </cell>
        </row>
        <row r="18">
          <cell r="B18" t="str">
            <v>OCTUBRE</v>
          </cell>
          <cell r="C18">
            <v>5674</v>
          </cell>
        </row>
        <row r="19">
          <cell r="B19" t="str">
            <v>NOVIEMBRE</v>
          </cell>
          <cell r="C19">
            <v>5919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opLeftCell="A30" workbookViewId="0">
      <selection activeCell="C48" sqref="C2:C48"/>
    </sheetView>
  </sheetViews>
  <sheetFormatPr defaultColWidth="11.42578125" defaultRowHeight="15"/>
  <cols>
    <col min="1" max="1" width="11.42578125" style="1"/>
    <col min="2" max="2" width="23.140625" customWidth="1"/>
    <col min="3" max="3" width="13.5703125" customWidth="1"/>
    <col min="4" max="4" width="12.85546875" customWidth="1"/>
    <col min="5" max="14" width="11.42578125" style="1"/>
  </cols>
  <sheetData>
    <row r="1" spans="2:4" ht="38.25">
      <c r="B1" s="16" t="s">
        <v>57</v>
      </c>
      <c r="C1" s="16" t="s">
        <v>65</v>
      </c>
      <c r="D1" s="16" t="s">
        <v>66</v>
      </c>
    </row>
    <row r="2" spans="2:4">
      <c r="B2" s="12" t="s">
        <v>0</v>
      </c>
      <c r="C2" s="13">
        <v>495</v>
      </c>
      <c r="D2" s="13">
        <v>13</v>
      </c>
    </row>
    <row r="3" spans="2:4">
      <c r="B3" s="14" t="s">
        <v>1</v>
      </c>
      <c r="C3" s="15">
        <v>421</v>
      </c>
      <c r="D3" s="15">
        <v>11</v>
      </c>
    </row>
    <row r="4" spans="2:4">
      <c r="B4" s="12" t="s">
        <v>2</v>
      </c>
      <c r="C4" s="13">
        <v>67</v>
      </c>
      <c r="D4" s="13">
        <v>56</v>
      </c>
    </row>
    <row r="5" spans="2:4">
      <c r="B5" s="14" t="s">
        <v>50</v>
      </c>
      <c r="C5" s="15">
        <v>300</v>
      </c>
      <c r="D5" s="15">
        <v>87</v>
      </c>
    </row>
    <row r="6" spans="2:4">
      <c r="B6" s="12" t="s">
        <v>58</v>
      </c>
      <c r="C6" s="13">
        <v>451</v>
      </c>
      <c r="D6" s="13">
        <v>44</v>
      </c>
    </row>
    <row r="7" spans="2:4">
      <c r="B7" s="14" t="s">
        <v>3</v>
      </c>
      <c r="C7" s="15">
        <v>315</v>
      </c>
      <c r="D7" s="15">
        <v>201</v>
      </c>
    </row>
    <row r="8" spans="2:4">
      <c r="B8" s="12" t="s">
        <v>4</v>
      </c>
      <c r="C8" s="13">
        <v>978</v>
      </c>
      <c r="D8" s="13">
        <v>83</v>
      </c>
    </row>
    <row r="9" spans="2:4">
      <c r="B9" s="14" t="s">
        <v>59</v>
      </c>
      <c r="C9" s="15">
        <v>519</v>
      </c>
      <c r="D9" s="15">
        <v>135</v>
      </c>
    </row>
    <row r="10" spans="2:4">
      <c r="B10" s="12" t="s">
        <v>5</v>
      </c>
      <c r="C10" s="13">
        <v>375</v>
      </c>
      <c r="D10" s="13">
        <v>62</v>
      </c>
    </row>
    <row r="11" spans="2:4">
      <c r="B11" s="14" t="s">
        <v>6</v>
      </c>
      <c r="C11" s="15">
        <v>2147</v>
      </c>
      <c r="D11" s="15">
        <v>309</v>
      </c>
    </row>
    <row r="12" spans="2:4">
      <c r="B12" s="12" t="s">
        <v>7</v>
      </c>
      <c r="C12" s="13">
        <v>286</v>
      </c>
      <c r="D12" s="13">
        <v>108</v>
      </c>
    </row>
    <row r="13" spans="2:4">
      <c r="B13" s="14" t="s">
        <v>8</v>
      </c>
      <c r="C13" s="15">
        <v>871</v>
      </c>
      <c r="D13" s="15">
        <v>339</v>
      </c>
    </row>
    <row r="14" spans="2:4">
      <c r="B14" s="12" t="s">
        <v>9</v>
      </c>
      <c r="C14" s="13">
        <v>446</v>
      </c>
      <c r="D14" s="13">
        <v>167</v>
      </c>
    </row>
    <row r="15" spans="2:4">
      <c r="B15" s="14" t="s">
        <v>10</v>
      </c>
      <c r="C15" s="15">
        <v>796</v>
      </c>
      <c r="D15" s="15">
        <v>53</v>
      </c>
    </row>
    <row r="16" spans="2:4">
      <c r="B16" s="12" t="s">
        <v>11</v>
      </c>
      <c r="C16" s="13">
        <v>2457</v>
      </c>
      <c r="D16" s="13">
        <v>240</v>
      </c>
    </row>
    <row r="17" spans="2:4">
      <c r="B17" s="14" t="s">
        <v>12</v>
      </c>
      <c r="C17" s="15">
        <v>316</v>
      </c>
      <c r="D17" s="15">
        <v>48</v>
      </c>
    </row>
    <row r="18" spans="2:4">
      <c r="B18" s="12" t="s">
        <v>13</v>
      </c>
      <c r="C18" s="13">
        <v>214</v>
      </c>
      <c r="D18" s="13">
        <v>14</v>
      </c>
    </row>
    <row r="19" spans="2:4">
      <c r="B19" s="14" t="s">
        <v>14</v>
      </c>
      <c r="C19" s="15">
        <v>846</v>
      </c>
      <c r="D19" s="15">
        <v>211</v>
      </c>
    </row>
    <row r="20" spans="2:4">
      <c r="B20" s="12" t="s">
        <v>15</v>
      </c>
      <c r="C20" s="13">
        <v>1032</v>
      </c>
      <c r="D20" s="13">
        <v>40</v>
      </c>
    </row>
    <row r="21" spans="2:4">
      <c r="B21" s="14" t="s">
        <v>16</v>
      </c>
      <c r="C21" s="15">
        <v>140</v>
      </c>
      <c r="D21" s="15">
        <v>9</v>
      </c>
    </row>
    <row r="22" spans="2:4">
      <c r="B22" s="12" t="s">
        <v>17</v>
      </c>
      <c r="C22" s="13">
        <v>602</v>
      </c>
      <c r="D22" s="13">
        <v>13</v>
      </c>
    </row>
    <row r="23" spans="2:4">
      <c r="B23" s="14" t="s">
        <v>60</v>
      </c>
      <c r="C23" s="15">
        <v>4623</v>
      </c>
      <c r="D23" s="15">
        <v>462</v>
      </c>
    </row>
    <row r="24" spans="2:4">
      <c r="B24" s="12" t="s">
        <v>18</v>
      </c>
      <c r="C24" s="13">
        <v>429</v>
      </c>
      <c r="D24" s="13">
        <v>58</v>
      </c>
    </row>
    <row r="25" spans="2:4">
      <c r="B25" s="14" t="s">
        <v>54</v>
      </c>
      <c r="C25" s="15">
        <v>996</v>
      </c>
      <c r="D25" s="15">
        <v>295</v>
      </c>
    </row>
    <row r="26" spans="2:4">
      <c r="B26" s="12" t="s">
        <v>61</v>
      </c>
      <c r="C26" s="13">
        <v>2063</v>
      </c>
      <c r="D26" s="13">
        <v>238</v>
      </c>
    </row>
    <row r="27" spans="2:4">
      <c r="B27" s="14" t="s">
        <v>19</v>
      </c>
      <c r="C27" s="15">
        <v>937</v>
      </c>
      <c r="D27" s="15">
        <v>247</v>
      </c>
    </row>
    <row r="28" spans="2:4">
      <c r="B28" s="12" t="s">
        <v>20</v>
      </c>
      <c r="C28" s="13">
        <v>326</v>
      </c>
      <c r="D28" s="13">
        <v>59</v>
      </c>
    </row>
    <row r="29" spans="2:4">
      <c r="B29" s="14" t="s">
        <v>21</v>
      </c>
      <c r="C29" s="15">
        <v>142</v>
      </c>
      <c r="D29" s="15">
        <v>16</v>
      </c>
    </row>
    <row r="30" spans="2:4">
      <c r="B30" s="12" t="s">
        <v>22</v>
      </c>
      <c r="C30" s="13">
        <v>1017</v>
      </c>
      <c r="D30" s="13">
        <v>288</v>
      </c>
    </row>
    <row r="31" spans="2:4">
      <c r="B31" s="14" t="s">
        <v>23</v>
      </c>
      <c r="C31" s="15">
        <v>1800</v>
      </c>
      <c r="D31" s="15">
        <v>38</v>
      </c>
    </row>
    <row r="32" spans="2:4">
      <c r="B32" s="12" t="s">
        <v>24</v>
      </c>
      <c r="C32" s="13">
        <v>247</v>
      </c>
      <c r="D32" s="13">
        <v>16</v>
      </c>
    </row>
    <row r="33" spans="2:4">
      <c r="B33" s="14" t="s">
        <v>25</v>
      </c>
      <c r="C33" s="15">
        <v>452</v>
      </c>
      <c r="D33" s="15">
        <v>139</v>
      </c>
    </row>
    <row r="34" spans="2:4">
      <c r="B34" s="12" t="s">
        <v>26</v>
      </c>
      <c r="C34" s="13">
        <v>363</v>
      </c>
      <c r="D34" s="13">
        <v>169</v>
      </c>
    </row>
    <row r="35" spans="2:4">
      <c r="B35" s="14" t="s">
        <v>27</v>
      </c>
      <c r="C35" s="15">
        <v>543</v>
      </c>
      <c r="D35" s="15">
        <v>15</v>
      </c>
    </row>
    <row r="36" spans="2:4">
      <c r="B36" s="12" t="s">
        <v>51</v>
      </c>
      <c r="C36" s="13">
        <v>1584</v>
      </c>
      <c r="D36" s="13">
        <v>53</v>
      </c>
    </row>
    <row r="37" spans="2:4">
      <c r="B37" s="14" t="s">
        <v>28</v>
      </c>
      <c r="C37" s="15">
        <v>419</v>
      </c>
      <c r="D37" s="15">
        <v>22</v>
      </c>
    </row>
    <row r="38" spans="2:4">
      <c r="B38" s="12" t="s">
        <v>29</v>
      </c>
      <c r="C38" s="13">
        <v>213</v>
      </c>
      <c r="D38" s="13">
        <v>101</v>
      </c>
    </row>
    <row r="39" spans="2:4">
      <c r="B39" s="14" t="s">
        <v>30</v>
      </c>
      <c r="C39" s="15">
        <v>1.2010000000000001</v>
      </c>
      <c r="D39" s="15">
        <v>183</v>
      </c>
    </row>
    <row r="40" spans="2:4">
      <c r="B40" s="12" t="s">
        <v>31</v>
      </c>
      <c r="C40" s="13">
        <v>696</v>
      </c>
      <c r="D40" s="13">
        <v>129</v>
      </c>
    </row>
    <row r="41" spans="2:4">
      <c r="B41" s="14" t="s">
        <v>32</v>
      </c>
      <c r="C41" s="15">
        <v>400</v>
      </c>
      <c r="D41" s="15">
        <v>14</v>
      </c>
    </row>
    <row r="42" spans="2:4">
      <c r="B42" s="12" t="s">
        <v>33</v>
      </c>
      <c r="C42" s="13">
        <v>1.7010000000000001</v>
      </c>
      <c r="D42" s="13">
        <v>243</v>
      </c>
    </row>
    <row r="43" spans="2:4">
      <c r="B43" s="14" t="s">
        <v>34</v>
      </c>
      <c r="C43" s="15">
        <v>120</v>
      </c>
      <c r="D43" s="15">
        <v>26</v>
      </c>
    </row>
    <row r="44" spans="2:4">
      <c r="B44" s="12" t="s">
        <v>62</v>
      </c>
      <c r="C44" s="13">
        <v>126</v>
      </c>
      <c r="D44" s="13">
        <v>27</v>
      </c>
    </row>
    <row r="45" spans="2:4">
      <c r="B45" s="14" t="s">
        <v>52</v>
      </c>
      <c r="C45" s="15">
        <v>569</v>
      </c>
      <c r="D45" s="15">
        <v>276</v>
      </c>
    </row>
    <row r="46" spans="2:4">
      <c r="B46" s="12" t="s">
        <v>35</v>
      </c>
      <c r="C46" s="13">
        <v>449</v>
      </c>
      <c r="D46" s="13">
        <v>55</v>
      </c>
    </row>
    <row r="47" spans="2:4">
      <c r="B47" s="14" t="s">
        <v>53</v>
      </c>
      <c r="C47" s="15">
        <v>640</v>
      </c>
      <c r="D47" s="15">
        <v>120</v>
      </c>
    </row>
    <row r="48" spans="2:4" ht="15.75" thickBot="1">
      <c r="B48" s="18" t="s">
        <v>49</v>
      </c>
      <c r="C48" s="17">
        <v>290</v>
      </c>
      <c r="D48" s="17">
        <v>142</v>
      </c>
    </row>
    <row r="49" spans="2:4" ht="15.75" thickBot="1">
      <c r="B49" s="19" t="s">
        <v>63</v>
      </c>
      <c r="C49" s="20">
        <f>SUM(C2:C48)</f>
        <v>33520.902000000002</v>
      </c>
      <c r="D49" s="21">
        <f>SUM(D2:D48)</f>
        <v>5674</v>
      </c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</sheetData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9"/>
  <sheetViews>
    <sheetView tabSelected="1" workbookViewId="0">
      <selection activeCell="I11" sqref="I11"/>
    </sheetView>
  </sheetViews>
  <sheetFormatPr defaultColWidth="11.42578125" defaultRowHeight="15"/>
  <cols>
    <col min="1" max="1" width="11.42578125" style="1"/>
    <col min="2" max="2" width="20.42578125" customWidth="1"/>
    <col min="3" max="3" width="12.42578125" customWidth="1"/>
    <col min="6" max="15" width="11.42578125" style="1"/>
  </cols>
  <sheetData>
    <row r="1" spans="2:8" ht="38.25">
      <c r="B1" s="16" t="s">
        <v>57</v>
      </c>
      <c r="C1" s="16" t="s">
        <v>65</v>
      </c>
      <c r="D1" s="16" t="s">
        <v>66</v>
      </c>
      <c r="E1" s="1"/>
    </row>
    <row r="2" spans="2:8">
      <c r="B2" s="12" t="s">
        <v>0</v>
      </c>
      <c r="C2" s="13">
        <v>495</v>
      </c>
      <c r="D2" s="13">
        <v>13</v>
      </c>
      <c r="E2" s="26"/>
      <c r="F2" s="26"/>
      <c r="G2" s="26"/>
      <c r="H2" s="26"/>
    </row>
    <row r="3" spans="2:8">
      <c r="B3" s="14" t="s">
        <v>1</v>
      </c>
      <c r="C3" s="15">
        <v>421</v>
      </c>
      <c r="D3" s="15">
        <v>11</v>
      </c>
      <c r="E3" s="26"/>
      <c r="F3" s="26"/>
      <c r="G3" s="26"/>
      <c r="H3" s="26"/>
    </row>
    <row r="4" spans="2:8">
      <c r="B4" s="12" t="s">
        <v>2</v>
      </c>
      <c r="C4" s="13">
        <v>67</v>
      </c>
      <c r="D4" s="13">
        <v>56</v>
      </c>
      <c r="E4" s="26"/>
      <c r="F4" s="26"/>
      <c r="G4" s="26"/>
      <c r="H4" s="26"/>
    </row>
    <row r="5" spans="2:8">
      <c r="B5" s="14" t="s">
        <v>50</v>
      </c>
      <c r="C5" s="15">
        <v>300</v>
      </c>
      <c r="D5" s="15">
        <v>87</v>
      </c>
      <c r="E5" s="26"/>
      <c r="F5" s="26"/>
      <c r="G5" s="26"/>
      <c r="H5" s="26"/>
    </row>
    <row r="6" spans="2:8">
      <c r="B6" s="12" t="s">
        <v>58</v>
      </c>
      <c r="C6" s="13">
        <v>451</v>
      </c>
      <c r="D6" s="13">
        <v>44</v>
      </c>
      <c r="E6" s="26"/>
      <c r="F6" s="26"/>
      <c r="G6" s="26"/>
      <c r="H6" s="26"/>
    </row>
    <row r="7" spans="2:8">
      <c r="B7" s="14" t="s">
        <v>3</v>
      </c>
      <c r="C7" s="15">
        <v>315</v>
      </c>
      <c r="D7" s="15">
        <v>201</v>
      </c>
      <c r="E7" s="26"/>
      <c r="F7" s="26"/>
      <c r="G7" s="26"/>
      <c r="H7" s="26"/>
    </row>
    <row r="8" spans="2:8">
      <c r="B8" s="12" t="s">
        <v>4</v>
      </c>
      <c r="C8" s="13">
        <v>978</v>
      </c>
      <c r="D8" s="13">
        <v>83</v>
      </c>
      <c r="E8" s="26"/>
      <c r="F8" s="26"/>
      <c r="G8" s="26"/>
      <c r="H8" s="26"/>
    </row>
    <row r="9" spans="2:8" ht="26.25">
      <c r="B9" s="14" t="s">
        <v>59</v>
      </c>
      <c r="C9" s="15">
        <v>519</v>
      </c>
      <c r="D9" s="15">
        <v>135</v>
      </c>
      <c r="E9" s="26"/>
      <c r="F9" s="26"/>
      <c r="G9" s="26"/>
      <c r="H9" s="26"/>
    </row>
    <row r="10" spans="2:8">
      <c r="B10" s="12" t="s">
        <v>5</v>
      </c>
      <c r="C10" s="13">
        <v>375</v>
      </c>
      <c r="D10" s="13">
        <v>62</v>
      </c>
      <c r="E10" s="26"/>
      <c r="F10" s="26"/>
      <c r="G10" s="26"/>
      <c r="H10" s="26"/>
    </row>
    <row r="11" spans="2:8">
      <c r="B11" s="14" t="s">
        <v>6</v>
      </c>
      <c r="C11" s="15">
        <v>2147</v>
      </c>
      <c r="D11" s="15">
        <v>350</v>
      </c>
      <c r="E11" s="26"/>
      <c r="F11" s="26"/>
      <c r="G11" s="26"/>
      <c r="H11" s="26"/>
    </row>
    <row r="12" spans="2:8">
      <c r="B12" s="12" t="s">
        <v>7</v>
      </c>
      <c r="C12" s="13">
        <v>286</v>
      </c>
      <c r="D12" s="13">
        <v>143</v>
      </c>
      <c r="E12" s="26"/>
      <c r="F12" s="26"/>
      <c r="G12" s="26"/>
      <c r="H12" s="26"/>
    </row>
    <row r="13" spans="2:8">
      <c r="B13" s="14" t="s">
        <v>8</v>
      </c>
      <c r="C13" s="15">
        <v>871</v>
      </c>
      <c r="D13" s="15">
        <v>347</v>
      </c>
      <c r="E13" s="26"/>
      <c r="F13" s="26"/>
      <c r="G13" s="26"/>
      <c r="H13" s="26"/>
    </row>
    <row r="14" spans="2:8">
      <c r="B14" s="12" t="s">
        <v>9</v>
      </c>
      <c r="C14" s="13">
        <v>446</v>
      </c>
      <c r="D14" s="13">
        <v>167</v>
      </c>
      <c r="E14" s="26"/>
      <c r="F14" s="26"/>
      <c r="G14" s="26"/>
      <c r="H14" s="26"/>
    </row>
    <row r="15" spans="2:8">
      <c r="B15" s="14" t="s">
        <v>10</v>
      </c>
      <c r="C15" s="15">
        <v>796</v>
      </c>
      <c r="D15" s="15">
        <v>54</v>
      </c>
      <c r="E15" s="26"/>
      <c r="F15" s="26"/>
      <c r="G15" s="26"/>
      <c r="H15" s="26"/>
    </row>
    <row r="16" spans="2:8">
      <c r="B16" s="12" t="s">
        <v>11</v>
      </c>
      <c r="C16" s="13">
        <v>2457</v>
      </c>
      <c r="D16" s="13">
        <v>245</v>
      </c>
      <c r="E16" s="26"/>
      <c r="F16" s="26"/>
      <c r="G16" s="26"/>
      <c r="H16" s="26"/>
    </row>
    <row r="17" spans="2:8">
      <c r="B17" s="14" t="s">
        <v>12</v>
      </c>
      <c r="C17" s="15">
        <v>316</v>
      </c>
      <c r="D17" s="15">
        <v>70</v>
      </c>
      <c r="E17" s="26"/>
      <c r="F17" s="26"/>
      <c r="G17" s="26"/>
      <c r="H17" s="26"/>
    </row>
    <row r="18" spans="2:8">
      <c r="B18" s="12" t="s">
        <v>13</v>
      </c>
      <c r="C18" s="13">
        <v>214</v>
      </c>
      <c r="D18" s="13">
        <v>14</v>
      </c>
      <c r="E18" s="26"/>
      <c r="F18" s="26"/>
      <c r="G18" s="26"/>
      <c r="H18" s="26"/>
    </row>
    <row r="19" spans="2:8">
      <c r="B19" s="14" t="s">
        <v>14</v>
      </c>
      <c r="C19" s="15">
        <v>846</v>
      </c>
      <c r="D19" s="15">
        <v>211</v>
      </c>
      <c r="E19" s="26"/>
      <c r="F19" s="26"/>
      <c r="G19" s="26"/>
      <c r="H19" s="26"/>
    </row>
    <row r="20" spans="2:8">
      <c r="B20" s="12" t="s">
        <v>15</v>
      </c>
      <c r="C20" s="13">
        <v>1032</v>
      </c>
      <c r="D20" s="13">
        <v>40</v>
      </c>
      <c r="E20" s="26"/>
      <c r="F20" s="26"/>
      <c r="G20" s="26"/>
      <c r="H20" s="26"/>
    </row>
    <row r="21" spans="2:8">
      <c r="B21" s="14" t="s">
        <v>16</v>
      </c>
      <c r="C21" s="15">
        <v>140</v>
      </c>
      <c r="D21" s="15">
        <v>9</v>
      </c>
      <c r="E21" s="26"/>
      <c r="F21" s="26"/>
      <c r="G21" s="26"/>
      <c r="H21" s="26"/>
    </row>
    <row r="22" spans="2:8">
      <c r="B22" s="12" t="s">
        <v>17</v>
      </c>
      <c r="C22" s="13">
        <v>602</v>
      </c>
      <c r="D22" s="13">
        <v>66</v>
      </c>
      <c r="E22" s="26"/>
      <c r="F22" s="26"/>
      <c r="G22" s="26"/>
      <c r="H22" s="26"/>
    </row>
    <row r="23" spans="2:8">
      <c r="B23" s="14" t="s">
        <v>60</v>
      </c>
      <c r="C23" s="15">
        <v>4623</v>
      </c>
      <c r="D23" s="15">
        <v>465</v>
      </c>
      <c r="E23" s="26"/>
      <c r="F23" s="26"/>
      <c r="G23" s="26"/>
      <c r="H23" s="26"/>
    </row>
    <row r="24" spans="2:8">
      <c r="B24" s="12" t="s">
        <v>18</v>
      </c>
      <c r="C24" s="13">
        <v>429</v>
      </c>
      <c r="D24" s="13">
        <v>58</v>
      </c>
      <c r="E24" s="26"/>
      <c r="F24" s="26"/>
      <c r="G24" s="26"/>
      <c r="H24" s="26"/>
    </row>
    <row r="25" spans="2:8">
      <c r="B25" s="14" t="s">
        <v>54</v>
      </c>
      <c r="C25" s="15">
        <v>996</v>
      </c>
      <c r="D25" s="15">
        <v>295</v>
      </c>
      <c r="E25" s="26"/>
      <c r="F25" s="26"/>
      <c r="G25" s="26"/>
      <c r="H25" s="26"/>
    </row>
    <row r="26" spans="2:8">
      <c r="B26" s="12" t="s">
        <v>61</v>
      </c>
      <c r="C26" s="13">
        <v>2063</v>
      </c>
      <c r="D26" s="13">
        <v>245</v>
      </c>
      <c r="E26" s="26"/>
      <c r="F26" s="26"/>
      <c r="G26" s="26"/>
      <c r="H26" s="26"/>
    </row>
    <row r="27" spans="2:8">
      <c r="B27" s="14" t="s">
        <v>19</v>
      </c>
      <c r="C27" s="15">
        <v>937</v>
      </c>
      <c r="D27" s="15">
        <v>253</v>
      </c>
      <c r="E27" s="26"/>
      <c r="F27" s="26"/>
      <c r="G27" s="26"/>
      <c r="H27" s="26"/>
    </row>
    <row r="28" spans="2:8">
      <c r="B28" s="12" t="s">
        <v>20</v>
      </c>
      <c r="C28" s="13">
        <v>326</v>
      </c>
      <c r="D28" s="13">
        <v>59</v>
      </c>
      <c r="E28" s="26"/>
      <c r="F28" s="26"/>
      <c r="G28" s="26"/>
      <c r="H28" s="26"/>
    </row>
    <row r="29" spans="2:8">
      <c r="B29" s="25" t="s">
        <v>21</v>
      </c>
      <c r="C29" s="15">
        <v>142</v>
      </c>
      <c r="D29" s="15">
        <v>16</v>
      </c>
      <c r="E29" s="26"/>
      <c r="F29" s="26"/>
      <c r="G29" s="26"/>
      <c r="H29" s="26"/>
    </row>
    <row r="30" spans="2:8">
      <c r="B30" s="12" t="s">
        <v>22</v>
      </c>
      <c r="C30" s="13">
        <v>1017</v>
      </c>
      <c r="D30" s="13">
        <v>305</v>
      </c>
      <c r="E30" s="26"/>
      <c r="F30" s="26"/>
      <c r="G30" s="26"/>
      <c r="H30" s="26"/>
    </row>
    <row r="31" spans="2:8">
      <c r="B31" s="14" t="s">
        <v>23</v>
      </c>
      <c r="C31" s="15">
        <v>1800</v>
      </c>
      <c r="D31" s="15">
        <v>38</v>
      </c>
      <c r="E31" s="26"/>
      <c r="F31" s="26"/>
      <c r="G31" s="26"/>
      <c r="H31" s="26"/>
    </row>
    <row r="32" spans="2:8">
      <c r="B32" s="12" t="s">
        <v>24</v>
      </c>
      <c r="C32" s="13">
        <v>247</v>
      </c>
      <c r="D32" s="13">
        <v>16</v>
      </c>
      <c r="E32" s="26"/>
      <c r="F32" s="26"/>
      <c r="G32" s="26"/>
      <c r="H32" s="26"/>
    </row>
    <row r="33" spans="2:8">
      <c r="B33" s="14" t="s">
        <v>25</v>
      </c>
      <c r="C33" s="15">
        <v>452</v>
      </c>
      <c r="D33" s="15">
        <v>139</v>
      </c>
      <c r="E33" s="26"/>
      <c r="F33" s="26"/>
      <c r="G33" s="26"/>
      <c r="H33" s="26"/>
    </row>
    <row r="34" spans="2:8">
      <c r="B34" s="12" t="s">
        <v>26</v>
      </c>
      <c r="C34" s="13">
        <v>363</v>
      </c>
      <c r="D34" s="13">
        <v>169</v>
      </c>
      <c r="E34" s="26"/>
      <c r="F34" s="26"/>
      <c r="G34" s="26"/>
      <c r="H34" s="26"/>
    </row>
    <row r="35" spans="2:8">
      <c r="B35" s="14" t="s">
        <v>27</v>
      </c>
      <c r="C35" s="15">
        <v>543</v>
      </c>
      <c r="D35" s="15">
        <v>15</v>
      </c>
      <c r="E35" s="26"/>
      <c r="F35" s="26"/>
      <c r="G35" s="26"/>
      <c r="H35" s="26"/>
    </row>
    <row r="36" spans="2:8">
      <c r="B36" s="12" t="s">
        <v>51</v>
      </c>
      <c r="C36" s="13">
        <v>1584</v>
      </c>
      <c r="D36" s="13">
        <v>53</v>
      </c>
      <c r="E36" s="26"/>
      <c r="F36" s="26"/>
      <c r="G36" s="26"/>
      <c r="H36" s="26"/>
    </row>
    <row r="37" spans="2:8">
      <c r="B37" s="14" t="s">
        <v>28</v>
      </c>
      <c r="C37" s="15">
        <v>419</v>
      </c>
      <c r="D37" s="15">
        <v>22</v>
      </c>
      <c r="E37" s="26"/>
      <c r="F37" s="26"/>
      <c r="G37" s="26"/>
      <c r="H37" s="26"/>
    </row>
    <row r="38" spans="2:8">
      <c r="B38" s="12" t="s">
        <v>29</v>
      </c>
      <c r="C38" s="13">
        <v>213</v>
      </c>
      <c r="D38" s="13">
        <v>101</v>
      </c>
      <c r="E38" s="26"/>
      <c r="F38" s="26"/>
      <c r="G38" s="26"/>
      <c r="H38" s="26"/>
    </row>
    <row r="39" spans="2:8">
      <c r="B39" s="14" t="s">
        <v>30</v>
      </c>
      <c r="C39" s="15">
        <v>1.2010000000000001</v>
      </c>
      <c r="D39" s="15">
        <v>183</v>
      </c>
      <c r="E39" s="26"/>
      <c r="F39" s="26"/>
      <c r="G39" s="26"/>
      <c r="H39" s="26"/>
    </row>
    <row r="40" spans="2:8">
      <c r="B40" s="12" t="s">
        <v>31</v>
      </c>
      <c r="C40" s="13">
        <v>696</v>
      </c>
      <c r="D40" s="13">
        <v>129</v>
      </c>
      <c r="E40" s="26"/>
      <c r="F40" s="26"/>
      <c r="G40" s="26"/>
      <c r="H40" s="26"/>
    </row>
    <row r="41" spans="2:8">
      <c r="B41" s="14" t="s">
        <v>32</v>
      </c>
      <c r="C41" s="15">
        <v>400</v>
      </c>
      <c r="D41" s="15">
        <v>14</v>
      </c>
      <c r="E41" s="26"/>
      <c r="F41" s="26"/>
      <c r="G41" s="26"/>
      <c r="H41" s="26"/>
    </row>
    <row r="42" spans="2:8">
      <c r="B42" s="12" t="s">
        <v>33</v>
      </c>
      <c r="C42" s="13">
        <v>1.7010000000000001</v>
      </c>
      <c r="D42" s="13">
        <v>243</v>
      </c>
      <c r="E42" s="26"/>
      <c r="F42" s="26"/>
      <c r="G42" s="26"/>
      <c r="H42" s="26"/>
    </row>
    <row r="43" spans="2:8">
      <c r="B43" s="25" t="s">
        <v>34</v>
      </c>
      <c r="C43" s="15">
        <v>120</v>
      </c>
      <c r="D43" s="15">
        <v>26</v>
      </c>
      <c r="E43" s="26"/>
      <c r="F43" s="26"/>
      <c r="G43" s="26"/>
      <c r="H43" s="26"/>
    </row>
    <row r="44" spans="2:8">
      <c r="B44" s="12" t="s">
        <v>62</v>
      </c>
      <c r="C44" s="13">
        <v>126</v>
      </c>
      <c r="D44" s="13">
        <v>32</v>
      </c>
      <c r="E44" s="26"/>
      <c r="F44" s="26"/>
      <c r="G44" s="26"/>
      <c r="H44" s="26"/>
    </row>
    <row r="45" spans="2:8">
      <c r="B45" s="14" t="s">
        <v>52</v>
      </c>
      <c r="C45" s="15">
        <v>569</v>
      </c>
      <c r="D45" s="15">
        <v>276</v>
      </c>
      <c r="E45" s="26"/>
      <c r="F45" s="26"/>
      <c r="G45" s="26"/>
      <c r="H45" s="26"/>
    </row>
    <row r="46" spans="2:8">
      <c r="B46" s="12" t="s">
        <v>35</v>
      </c>
      <c r="C46" s="13">
        <v>449</v>
      </c>
      <c r="D46" s="13">
        <v>65</v>
      </c>
      <c r="E46" s="26"/>
      <c r="F46" s="26"/>
      <c r="G46" s="26"/>
      <c r="H46" s="26"/>
    </row>
    <row r="47" spans="2:8">
      <c r="B47" s="14" t="s">
        <v>53</v>
      </c>
      <c r="C47" s="15">
        <v>640</v>
      </c>
      <c r="D47" s="15">
        <v>120</v>
      </c>
      <c r="E47" s="26"/>
      <c r="F47" s="26"/>
      <c r="G47" s="26"/>
      <c r="H47" s="26"/>
    </row>
    <row r="48" spans="2:8" ht="15.75" thickBot="1">
      <c r="B48" s="18" t="s">
        <v>49</v>
      </c>
      <c r="C48" s="17">
        <v>290</v>
      </c>
      <c r="D48" s="17">
        <v>174</v>
      </c>
      <c r="E48" s="26"/>
      <c r="F48" s="26"/>
      <c r="G48" s="26"/>
      <c r="H48" s="26"/>
    </row>
    <row r="49" spans="2:8" ht="15.75" thickBot="1">
      <c r="B49" s="22" t="s">
        <v>36</v>
      </c>
      <c r="C49" s="21">
        <f>SUM(C2:C48)</f>
        <v>33520.902000000002</v>
      </c>
      <c r="D49" s="21">
        <f>SUM(D2:D48)</f>
        <v>5919</v>
      </c>
      <c r="E49" s="26"/>
      <c r="F49" s="26"/>
      <c r="G49" s="26"/>
      <c r="H49" s="26"/>
    </row>
    <row r="50" spans="2:8">
      <c r="B50" s="1"/>
      <c r="C50" s="1"/>
      <c r="D50" s="1"/>
      <c r="E50" s="1"/>
    </row>
    <row r="51" spans="2:8">
      <c r="B51" s="1"/>
      <c r="C51" s="1"/>
      <c r="D51" s="1"/>
      <c r="E51" s="1"/>
    </row>
    <row r="52" spans="2:8">
      <c r="B52" s="1"/>
      <c r="C52" s="1"/>
      <c r="D52" s="1"/>
      <c r="E52" s="1"/>
    </row>
    <row r="53" spans="2:8">
      <c r="B53" s="1"/>
      <c r="C53" s="1"/>
      <c r="D53" s="1"/>
      <c r="E53" s="1"/>
    </row>
    <row r="54" spans="2:8">
      <c r="B54" s="1"/>
      <c r="C54" s="1"/>
      <c r="D54" s="1"/>
      <c r="E54" s="1"/>
    </row>
    <row r="55" spans="2:8">
      <c r="B55" s="1"/>
      <c r="C55" s="1"/>
      <c r="D55" s="1"/>
      <c r="E55" s="1"/>
    </row>
    <row r="56" spans="2:8">
      <c r="B56" s="1"/>
      <c r="C56" s="1"/>
      <c r="D56" s="1"/>
      <c r="E56" s="1"/>
    </row>
    <row r="57" spans="2:8">
      <c r="B57" s="1"/>
      <c r="C57" s="1"/>
      <c r="D57" s="1"/>
      <c r="E57" s="1"/>
    </row>
    <row r="58" spans="2:8">
      <c r="B58" s="1"/>
      <c r="C58" s="1"/>
      <c r="D58" s="1"/>
      <c r="E58" s="1"/>
    </row>
    <row r="59" spans="2:8">
      <c r="B59" s="1"/>
      <c r="C59" s="1"/>
      <c r="D59" s="1"/>
      <c r="E59" s="1"/>
    </row>
  </sheetData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G30" sqref="G30"/>
    </sheetView>
  </sheetViews>
  <sheetFormatPr defaultColWidth="11.5703125" defaultRowHeight="15"/>
  <cols>
    <col min="1" max="5" width="11.5703125" style="1"/>
    <col min="6" max="6" width="15.5703125" style="1" customWidth="1"/>
    <col min="7" max="7" width="15.42578125" style="1" customWidth="1"/>
    <col min="8" max="16384" width="11.5703125" style="1"/>
  </cols>
  <sheetData>
    <row r="1" spans="1:13" ht="15.75" customHeight="1" thickBot="1">
      <c r="E1" s="29">
        <v>2013</v>
      </c>
      <c r="F1" s="29"/>
      <c r="G1" s="29"/>
      <c r="H1" s="29"/>
      <c r="I1" s="29"/>
      <c r="J1" s="29"/>
      <c r="K1" s="29"/>
      <c r="L1" s="29"/>
      <c r="M1" s="29"/>
    </row>
    <row r="2" spans="1:13" ht="28.15" customHeight="1" thickBot="1">
      <c r="B2" s="2" t="s">
        <v>55</v>
      </c>
      <c r="C2" s="3" t="s">
        <v>56</v>
      </c>
      <c r="E2" s="29"/>
      <c r="F2" s="29"/>
      <c r="G2" s="29"/>
      <c r="H2" s="29"/>
      <c r="I2" s="29"/>
      <c r="J2" s="29"/>
      <c r="K2" s="29"/>
      <c r="L2" s="29"/>
      <c r="M2" s="29"/>
    </row>
    <row r="3" spans="1:13">
      <c r="A3" s="30">
        <v>2012</v>
      </c>
      <c r="B3" s="4" t="s">
        <v>37</v>
      </c>
      <c r="C3" s="5">
        <v>411</v>
      </c>
    </row>
    <row r="4" spans="1:13">
      <c r="A4" s="30"/>
      <c r="B4" s="6" t="s">
        <v>38</v>
      </c>
      <c r="C4" s="7">
        <v>684</v>
      </c>
    </row>
    <row r="5" spans="1:13">
      <c r="A5" s="30"/>
      <c r="B5" s="6" t="s">
        <v>39</v>
      </c>
      <c r="C5" s="7">
        <v>1137</v>
      </c>
    </row>
    <row r="6" spans="1:13">
      <c r="A6" s="30"/>
      <c r="B6" s="6" t="s">
        <v>40</v>
      </c>
      <c r="C6" s="7">
        <v>1477</v>
      </c>
    </row>
    <row r="7" spans="1:13">
      <c r="A7" s="30"/>
      <c r="B7" s="6" t="s">
        <v>41</v>
      </c>
      <c r="C7" s="7">
        <v>1682</v>
      </c>
    </row>
    <row r="8" spans="1:13" ht="15.75" thickBot="1">
      <c r="A8" s="30"/>
      <c r="B8" s="6" t="s">
        <v>48</v>
      </c>
      <c r="C8" s="7">
        <v>2926</v>
      </c>
    </row>
    <row r="9" spans="1:13">
      <c r="A9" s="31">
        <v>2013</v>
      </c>
      <c r="B9" s="5" t="s">
        <v>42</v>
      </c>
      <c r="C9" s="9">
        <v>3243</v>
      </c>
    </row>
    <row r="10" spans="1:13">
      <c r="A10" s="31"/>
      <c r="B10" s="7" t="s">
        <v>43</v>
      </c>
      <c r="C10" s="10">
        <v>3444</v>
      </c>
    </row>
    <row r="11" spans="1:13">
      <c r="A11" s="31"/>
      <c r="B11" s="7" t="s">
        <v>44</v>
      </c>
      <c r="C11" s="10">
        <v>3694</v>
      </c>
    </row>
    <row r="12" spans="1:13">
      <c r="A12" s="31"/>
      <c r="B12" s="7" t="s">
        <v>45</v>
      </c>
      <c r="C12" s="10">
        <v>0</v>
      </c>
    </row>
    <row r="13" spans="1:13">
      <c r="A13" s="31"/>
      <c r="B13" s="7" t="s">
        <v>46</v>
      </c>
      <c r="C13" s="10">
        <v>0</v>
      </c>
    </row>
    <row r="14" spans="1:13">
      <c r="A14" s="31"/>
      <c r="B14" s="7" t="s">
        <v>47</v>
      </c>
      <c r="C14" s="10">
        <v>4011</v>
      </c>
    </row>
    <row r="15" spans="1:13">
      <c r="A15" s="31"/>
      <c r="B15" s="7" t="s">
        <v>37</v>
      </c>
      <c r="C15" s="10">
        <v>4072</v>
      </c>
    </row>
    <row r="16" spans="1:13">
      <c r="A16" s="31"/>
      <c r="B16" s="7" t="s">
        <v>38</v>
      </c>
      <c r="C16" s="10">
        <v>4740</v>
      </c>
    </row>
    <row r="17" spans="2:14">
      <c r="B17" s="7" t="s">
        <v>39</v>
      </c>
      <c r="C17" s="10">
        <v>0</v>
      </c>
    </row>
    <row r="18" spans="2:14">
      <c r="B18" s="7" t="s">
        <v>40</v>
      </c>
      <c r="C18" s="10">
        <v>5674</v>
      </c>
      <c r="E18" s="32" t="s">
        <v>64</v>
      </c>
      <c r="F18" s="32"/>
      <c r="G18" s="32"/>
      <c r="H18" s="32"/>
      <c r="I18" s="32"/>
      <c r="J18" s="32"/>
      <c r="K18" s="32"/>
      <c r="L18" s="32"/>
      <c r="M18" s="32"/>
      <c r="N18" s="32"/>
    </row>
    <row r="19" spans="2:14" ht="15.75" thickBot="1">
      <c r="B19" s="8" t="s">
        <v>41</v>
      </c>
      <c r="C19" s="11">
        <v>5919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2:14">
      <c r="E20" s="27" t="s">
        <v>67</v>
      </c>
      <c r="F20" s="28"/>
      <c r="G20" s="28"/>
      <c r="H20" s="28"/>
      <c r="I20" s="28"/>
      <c r="J20" s="28"/>
      <c r="K20" s="28"/>
      <c r="L20" s="28"/>
      <c r="M20" s="28"/>
      <c r="N20" s="28"/>
    </row>
    <row r="21" spans="2:14"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2:14"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2:14">
      <c r="E24" s="23"/>
      <c r="F24" s="24"/>
      <c r="G24" s="24"/>
      <c r="H24" s="23"/>
      <c r="I24" s="23"/>
      <c r="J24" s="23"/>
      <c r="K24" s="23"/>
      <c r="L24" s="23"/>
      <c r="M24" s="23"/>
      <c r="N24" s="23"/>
    </row>
    <row r="25" spans="2:14">
      <c r="E25" s="23"/>
      <c r="F25" s="24"/>
      <c r="G25" s="24"/>
      <c r="H25" s="23"/>
      <c r="I25" s="23"/>
      <c r="J25" s="23"/>
      <c r="K25" s="23"/>
      <c r="L25" s="23"/>
      <c r="M25" s="23"/>
      <c r="N25" s="23"/>
    </row>
    <row r="26" spans="2:14">
      <c r="E26" s="23"/>
      <c r="F26" s="24"/>
      <c r="G26" s="24"/>
      <c r="H26" s="23"/>
      <c r="I26" s="23"/>
      <c r="J26" s="23"/>
      <c r="K26" s="23"/>
      <c r="L26" s="23"/>
      <c r="M26" s="23"/>
      <c r="N26" s="23"/>
    </row>
  </sheetData>
  <mergeCells count="5">
    <mergeCell ref="E20:N21"/>
    <mergeCell ref="E1:M2"/>
    <mergeCell ref="A3:A8"/>
    <mergeCell ref="A9:A16"/>
    <mergeCell ref="E18:N1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octubre</vt:lpstr>
      <vt:lpstr>noviembre</vt:lpstr>
      <vt:lpstr>ANALISIS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henryguarnizo</dc:creator>
  <cp:lastModifiedBy>Invitado</cp:lastModifiedBy>
  <dcterms:created xsi:type="dcterms:W3CDTF">2012-12-28T21:39:36Z</dcterms:created>
  <dcterms:modified xsi:type="dcterms:W3CDTF">2013-11-26T00:44:25Z</dcterms:modified>
</cp:coreProperties>
</file>